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ี่กุ้ง\งานพัสดุงบ 2568\สรุปลการจัดซื้อจัดจ้าง สขร 1\สขร 1\"/>
    </mc:Choice>
  </mc:AlternateContent>
  <xr:revisionPtr revIDLastSave="0" documentId="13_ncr:1_{EDCBC941-640D-466A-9CA1-9B66D6DD349A}" xr6:coauthVersionLast="36" xr6:coauthVersionMax="36" xr10:uidLastSave="{00000000-0000-0000-0000-000000000000}"/>
  <bookViews>
    <workbookView xWindow="120" yWindow="735" windowWidth="24090" windowHeight="14100" xr2:uid="{00000000-000D-0000-FFFF-FFFF00000000}"/>
  </bookViews>
  <sheets>
    <sheet name="2568" sheetId="11" r:id="rId1"/>
  </sheets>
  <definedNames>
    <definedName name="_Hlk127428373" localSheetId="0">'2568'!#REF!</definedName>
    <definedName name="_Hlk24360744" localSheetId="0">'2568'!#REF!</definedName>
    <definedName name="_Hlk24360752" localSheetId="0">'2568'!#REF!</definedName>
    <definedName name="_Hlk29894383" localSheetId="0">'2568'!#REF!</definedName>
    <definedName name="OLE_LINK1" localSheetId="0">'2568'!#REF!</definedName>
    <definedName name="_xlnm.Print_Area" localSheetId="0">'2568'!$A$7:$L$33</definedName>
    <definedName name="_xlnm.Print_Titles" localSheetId="0">'2568'!$1:$6</definedName>
  </definedNames>
  <calcPr calcId="191029"/>
</workbook>
</file>

<file path=xl/calcChain.xml><?xml version="1.0" encoding="utf-8"?>
<calcChain xmlns="http://schemas.openxmlformats.org/spreadsheetml/2006/main">
  <c r="A8" i="11" l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</calcChain>
</file>

<file path=xl/sharedStrings.xml><?xml version="1.0" encoding="utf-8"?>
<sst xmlns="http://schemas.openxmlformats.org/spreadsheetml/2006/main" count="165" uniqueCount="115">
  <si>
    <t>ลำดับ</t>
  </si>
  <si>
    <t>ที่</t>
  </si>
  <si>
    <t>งานจัดซื้อจัดจ้าง</t>
  </si>
  <si>
    <t>(บาท)</t>
  </si>
  <si>
    <t>วิธีซื้อ/จ้าง</t>
  </si>
  <si>
    <t>ผู้เสนอราคา และราคาที่เสนอ</t>
  </si>
  <si>
    <t>ผู้เสนอราคา</t>
  </si>
  <si>
    <t>ราคา</t>
  </si>
  <si>
    <t>เหตุผลที่คัดเลือก</t>
  </si>
  <si>
    <t>โดยสังเขป</t>
  </si>
  <si>
    <t>แบบ สขร.1</t>
  </si>
  <si>
    <t xml:space="preserve"> ราคากลาง</t>
  </si>
  <si>
    <t>วงเงินที่</t>
  </si>
  <si>
    <t>จะซื้อหรือจ้าง</t>
  </si>
  <si>
    <t>ผู้ได้รับคัดเลือก และราคาตกลงซื้อหรือจ้าง</t>
  </si>
  <si>
    <t>เลขที่และวันที่</t>
  </si>
  <si>
    <t>ของสัญญาหรือข้อตกลง</t>
  </si>
  <si>
    <t>ในการซื้อหรือจ้าง</t>
  </si>
  <si>
    <t>เฉพาะเจาะจง</t>
  </si>
  <si>
    <t>เลขที่โครงการ</t>
  </si>
  <si>
    <t>ผู้ชนะเสนอราคา</t>
  </si>
  <si>
    <t xml:space="preserve"> เป็นผู้มีคุณสมบัติผ่าน</t>
  </si>
  <si>
    <t xml:space="preserve"> ตามเกณฑ์ที่กำหนด</t>
  </si>
  <si>
    <t>รัตนภัณฑ์</t>
  </si>
  <si>
    <t>นายวีระ สุทธิ</t>
  </si>
  <si>
    <t>นายพิรุณ ยศสมบัติ</t>
  </si>
  <si>
    <t>สินค้ามีคุณภาพและราคาเหมาะสม</t>
  </si>
  <si>
    <t>ราคาตามงบประมาณที่ได้รับอนุมัติ</t>
  </si>
  <si>
    <t>เป็นผู้มีคุณสมบัติผ่านตามเกณฑ์ที่กำหนด</t>
  </si>
  <si>
    <t>ซ่อมได้มาตรฐานและราคาเหมาะสม</t>
  </si>
  <si>
    <t>กรมแผนที่ทหาร</t>
  </si>
  <si>
    <t>1.กรมแผนที่ทหาร</t>
  </si>
  <si>
    <t>นายวิทธวัตน์ อาสนะธรรม</t>
  </si>
  <si>
    <t>บริษัท ราชสีมาศูนย์ล้อเซอร์วิส จำกัด</t>
  </si>
  <si>
    <r>
      <t xml:space="preserve">ชื่อหน่วยงาน </t>
    </r>
    <r>
      <rPr>
        <b/>
        <u/>
        <sz val="16"/>
        <color theme="1"/>
        <rFont val="TH SarabunIT๙"/>
        <family val="2"/>
      </rPr>
      <t xml:space="preserve">สำนักจัดการแผนที่และสารบบที่ดิน </t>
    </r>
    <r>
      <rPr>
        <b/>
        <sz val="16"/>
        <color theme="1"/>
        <rFont val="TH SarabunIT๙"/>
        <family val="2"/>
      </rPr>
      <t>สำนักงานการปฏิรูปที่ดินเพื่อเกษตรกรรม  ปีงบประมาณ 2568</t>
    </r>
  </si>
  <si>
    <t>จ้างเหมาบริการปฏิบัติงานกลุ่มสำรวจรังวัด 6 อัตรา</t>
  </si>
  <si>
    <t>นายสุรเดช บัวแดง</t>
  </si>
  <si>
    <t>นายสุวิทย์ ศรีทา</t>
  </si>
  <si>
    <t>นายธิติวุฒิ  จันนา</t>
  </si>
  <si>
    <t>1.นายสุรเดช บัวแดง</t>
  </si>
  <si>
    <t>2.นายวิทธวัตน์ อาสนะธรรม</t>
  </si>
  <si>
    <t>3.นายสุวิทย์ ศรีทา</t>
  </si>
  <si>
    <t>4.นายธิติวุฒิ  จันนา</t>
  </si>
  <si>
    <t>5.นายวีระ สุทธิ</t>
  </si>
  <si>
    <t>6.นายพิรุณ ยศสมบัติ</t>
  </si>
  <si>
    <t>ร้านมณี</t>
  </si>
  <si>
    <t>1.ห้างหุ้นส่วนจำกัด แอ๋ววัสดุภัณฑ์(2016)(สำนักงานใหญ่)</t>
  </si>
  <si>
    <t>ห้างหุ้นส่วนจำกัด แอ๋ววัสดุภัณฑ์(2016)(สำนักงานใหญ่)</t>
  </si>
  <si>
    <t>1.ร้านมณี</t>
  </si>
  <si>
    <t>1.ร้านกิจวัฒนา</t>
  </si>
  <si>
    <t>ร้านกิจวัฒนา</t>
  </si>
  <si>
    <t>ซื้อภาพถ่ายทางอากาศ จำนวน 6 ภาพ</t>
  </si>
  <si>
    <t>จ้างตรวจเช็คถ่ายน้ำมันเครื่องตามระยะที่กำหนด รถยนต์ราชการหมายเลขทะเบียน 1ขญ 3834 กทม.</t>
  </si>
  <si>
    <t>1.บริษัท ออโต้ เจแปน จำกัด สำนักงานใหญ่</t>
  </si>
  <si>
    <t xml:space="preserve">บริษัท ออโต้ เจแปน จำกัด </t>
  </si>
  <si>
    <t>จ้างทำหมุดหลักเขตแปลงที่ดิน ส.ป.ก. พื้นที่จังหวัดนครราชสีมา จำนวน 7,500 หลัก</t>
  </si>
  <si>
    <t>จ้างทำหมุดหลักเขตแปลงที่ดิน ส.ป.ก. พื้นที่จังหวัดนครราชสีมา จำนวน 2,500 หลัก</t>
  </si>
  <si>
    <t>ซื้อวัสดุสำหรับหน่วยสำรวจภาคสนาม จังหวัดศรีสะเกษ  จำนวน 3 รายการ  (หน่วยนายรัฐธนศิลป์  สุปันนุช)</t>
  </si>
  <si>
    <t>ซื้อวัสดุสำหรับหน่วยสำรวจภาคสนาม จังหวัดศรีสะเกษ  จำนวน 3 รายการ  (หน่วยนายปัญญรักษ์  บ่อทรัพย์)</t>
  </si>
  <si>
    <t>ซื้อวัสดุสำหรับหน่วยสำรวจภาคสนาม จังหวัดนครราชสีมา จำนวน 3 รายการ  (หน่วยนายพงศกร  พลพัฒนา)</t>
  </si>
  <si>
    <t>ซื้อวัสดุสำหรับหน่วยสำรวจภาคสนาม จังหวัดนครราชสีมา จำนวน 3 รายการ  (หน่วยนายทักษ์ดนัย  เนียมหอม)</t>
  </si>
  <si>
    <t>ซื้อวัสดุสำหรับหน่วยสำรวจภาคสนาม จังหวัดนครราชสีมา จำนวน 3 รายการ  (หน่วยนายสาธิต  ปริ่มผล)</t>
  </si>
  <si>
    <t>ซื้อวัสดุสำหรับหน่วยสำรวจภาคสนาม จังหวัดนครราชสีมา จำนวน 3 รายการ  (หน่วยนางสาวจรรยา  เจริญฉ่ำ)</t>
  </si>
  <si>
    <t>1.นายบุญมา  ภิณโญวงศ์</t>
  </si>
  <si>
    <t>นายบุญมา  ภิณโญวงศ์</t>
  </si>
  <si>
    <t>ร้านฅนทำป้าย โดย           นางสาวอาทิตยา  กิติธานาวิกุล</t>
  </si>
  <si>
    <t>จ้างทำวัสดุสำหรับปฏิบัติงานสำรวจวางโครงหมุดหลักฐานแผนที่และปักหลักเขต ส.ป.ก. พื้นที่จังหวัดศรีสะเกษ จำนวน 1 งาน</t>
  </si>
  <si>
    <t>1. ร้านฅนทำป้าย โดย           นางสาวอาทิตยา  กิติธานาวิกุล</t>
  </si>
  <si>
    <t>1.พี.ซี.เทรด</t>
  </si>
  <si>
    <t>พี.ซี.เทรด</t>
  </si>
  <si>
    <t>จ้างเหมาบริการกลุ่มแผนที่ ปฏิบัติงานภาคสนาม จำนวน 1 อัตรา (ระยะเวลาจ้าง 3 พ.ค. 68 - 30 ก.ย.68)</t>
  </si>
  <si>
    <t>1.นายพีรศรุต โลมาศ</t>
  </si>
  <si>
    <t>นายพีรศรุต โลมาศ</t>
  </si>
  <si>
    <t>796/2568 ลงวันที่ 2 พฤษภาคม 2568</t>
  </si>
  <si>
    <t>797/2568 ลงวันที่ 2 พฤษภาคม 2568</t>
  </si>
  <si>
    <t>กษ 1206.1/พ 1082 วันที่ 7 พฤษภาคม 2568</t>
  </si>
  <si>
    <t>จ้างตรวจเช็คถ่ายน้ำมันเครื่องตามระยะที่กำหนดรถยนต์ราชการ หมายเลขทะเบียน 8กณ 8256 กทม.</t>
  </si>
  <si>
    <t xml:space="preserve">1.บริษัท เอกสหกรุ๊ป จำกัด </t>
  </si>
  <si>
    <t xml:space="preserve">บริษัท เอกสหกรุ๊ป จำกัด </t>
  </si>
  <si>
    <t>821/2568 ลงวันที่ 8 พฤษภาคม 2568</t>
  </si>
  <si>
    <t>กษ 1206.1/พ 1104  ลงวันที่ 13 พฤษภาคม 2568</t>
  </si>
  <si>
    <t>กษ 1206.1/พ 1102 ลงวันที่ 13 พฤษภาคม 2568</t>
  </si>
  <si>
    <t>กษ 1206.1/พ 1106  ลงวันที่ 13 พฤษภาคม 2568</t>
  </si>
  <si>
    <t>กษ 1206.1/พ 1112  ลงวันที่ 13 พฤษภาคม 2568</t>
  </si>
  <si>
    <t>836/2568 ลงวันที่ 13 พฤษภาคม 2568</t>
  </si>
  <si>
    <t>ซื้อวัสดุเพื่อประดับตกแต่งอาคารสถานที่ จำนวน 1 งาน</t>
  </si>
  <si>
    <t>851/2568 ลงวันที่ 16 พฤษภาคม 2568</t>
  </si>
  <si>
    <t>ซื้อกระดาษถ่ายเอกสาร ขนาด A4 จำนวน 200 รีม</t>
  </si>
  <si>
    <t>1.บริษัท ดั๊บเบิ้ล เอ ดิจิตอล ซินเนอร์จี</t>
  </si>
  <si>
    <t>บริษัท ดั๊บเบิ้ล เอ ดิจิตอล ซินเนอร์จี</t>
  </si>
  <si>
    <t>882/2568 วันที่ 23 พฤษภาคม 2568</t>
  </si>
  <si>
    <t>887/2568 วันที่ 23 พฤษภาคม 2568</t>
  </si>
  <si>
    <t>888/2568 วันที่ 23 พฤษภาคม 2568</t>
  </si>
  <si>
    <t>1.บริษัท ราชสีมาศูนย์ล้อเซอร์วิส จำกัด</t>
  </si>
  <si>
    <t>908/2568 ลงวันที่ 29 พฤษภาคม 2568</t>
  </si>
  <si>
    <t>ข้อตกลงเลขที่ 108/2568</t>
  </si>
  <si>
    <t>(ระยะเวลาจ้างวันที่ 1 มิ.ย. 68 - 31 ส.ค.68)</t>
  </si>
  <si>
    <t>ข้อตกลงเลขที่ 109/2568</t>
  </si>
  <si>
    <t>ปฏิบัติงานหน่วยสำรวจพื้นที่จังหวัดนครราชสีมา</t>
  </si>
  <si>
    <t>ข้อตกลงเลขที่ 110/2568</t>
  </si>
  <si>
    <t>ข้อตกลงเลขที่ 111/2568</t>
  </si>
  <si>
    <t>ข้อตกลงเลขที่ 112/2568</t>
  </si>
  <si>
    <t>ข้อตกลงเลขที่ 113/2568</t>
  </si>
  <si>
    <t xml:space="preserve"> 30 พฤษภาคม 2568</t>
  </si>
  <si>
    <t>1.รัตนภัณฑ์</t>
  </si>
  <si>
    <t>923/2568 ลงวันที่ 30 พฤษภาคม 2568</t>
  </si>
  <si>
    <t>1.นายอิทธิพงศ์  ปรุงสิริพงศ์</t>
  </si>
  <si>
    <t>อิทธิพงศ์  ปรุงสิริพงศ์</t>
  </si>
  <si>
    <t>สรุปผลการดำเนินการจัดซื้อจัดจ้างในรอบประจำวันที่ 1 ถึงวันที่ 31 พฤษภาคม 2568</t>
  </si>
  <si>
    <t>จ้างเปลี่ยนยางรถยนต์ราชการ หมายเลขทะเบียน        7กษ 3184 กทม. จำนวน 4 เส้น</t>
  </si>
  <si>
    <t>จ้างเปลี่ยนยางรถยนต์ราชการ หมายเลขทะเบียน         2ขฌ 3028 กทม. จำนวน 4 เส้น</t>
  </si>
  <si>
    <t>ซื้อวัสดุสำนักงาน จำนวน 1 งาน (วัสดุสำนักงานที่จัดซื้อ     8 รายการ)</t>
  </si>
  <si>
    <t>ข้อตกลง 107/2568     วันที่ 1 พฤษภาคม 2568</t>
  </si>
  <si>
    <t>กษ 1206.1/พ 1085    ลงวันที่ 7 พฤษภาคม 2568</t>
  </si>
  <si>
    <t>กษ 1206.1/พ 1086   ลงวันที่ 7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</si>
</sst>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0"/>
      <name val="Arial"/>
      <family val="2"/>
    </font>
    <font>
      <sz val="16"/>
      <name val="TH SarabunIT๙"/>
      <family val="2"/>
      <charset val="222"/>
    </font>
    <font>
      <sz val="16"/>
      <color theme="4"/>
      <name val="TH SarabunIT๙"/>
      <family val="2"/>
    </font>
    <font>
      <b/>
      <sz val="14"/>
      <name val="TH SarabunIT๙"/>
      <family val="2"/>
    </font>
    <font>
      <sz val="16"/>
      <color theme="3"/>
      <name val="TH SarabunIT๙"/>
      <family val="2"/>
    </font>
    <font>
      <b/>
      <sz val="15"/>
      <name val="TH SarabunIT๙"/>
      <family val="2"/>
    </font>
    <font>
      <b/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3" fillId="0" borderId="0" xfId="1" applyFont="1"/>
    <xf numFmtId="0" fontId="3" fillId="0" borderId="0" xfId="0" applyFont="1"/>
    <xf numFmtId="0" fontId="1" fillId="0" borderId="6" xfId="0" applyFont="1" applyBorder="1"/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9" fillId="0" borderId="0" xfId="0" applyFont="1"/>
    <xf numFmtId="43" fontId="1" fillId="2" borderId="6" xfId="1" applyFont="1" applyFill="1" applyBorder="1"/>
    <xf numFmtId="0" fontId="1" fillId="2" borderId="5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43" fontId="1" fillId="2" borderId="3" xfId="1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9" fontId="9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0" fontId="1" fillId="2" borderId="11" xfId="0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43" fontId="1" fillId="0" borderId="5" xfId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3" fontId="1" fillId="0" borderId="5" xfId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43" fontId="1" fillId="2" borderId="6" xfId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3" fontId="1" fillId="0" borderId="10" xfId="1" applyFont="1" applyFill="1" applyBorder="1" applyAlignment="1">
      <alignment vertical="center"/>
    </xf>
    <xf numFmtId="0" fontId="1" fillId="0" borderId="6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3" xfId="0" applyFont="1" applyBorder="1"/>
    <xf numFmtId="0" fontId="8" fillId="0" borderId="6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8" fillId="0" borderId="3" xfId="0" applyFont="1" applyBorder="1" applyAlignment="1">
      <alignment vertical="center"/>
    </xf>
    <xf numFmtId="43" fontId="1" fillId="2" borderId="3" xfId="1" applyFont="1" applyFill="1" applyBorder="1" applyAlignment="1">
      <alignment vertical="center"/>
    </xf>
    <xf numFmtId="43" fontId="1" fillId="2" borderId="10" xfId="1" applyFont="1" applyFill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43" fontId="1" fillId="0" borderId="10" xfId="1" applyFont="1" applyFill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43" fontId="1" fillId="2" borderId="10" xfId="1" applyFont="1" applyFill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43" fontId="1" fillId="0" borderId="10" xfId="1" applyFont="1" applyFill="1" applyBorder="1" applyAlignment="1">
      <alignment vertical="center" wrapText="1"/>
    </xf>
    <xf numFmtId="43" fontId="1" fillId="0" borderId="10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3" fontId="1" fillId="0" borderId="5" xfId="1" applyFont="1" applyFill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43" fontId="1" fillId="0" borderId="5" xfId="1" applyFont="1" applyFill="1" applyBorder="1" applyAlignment="1">
      <alignment horizontal="center" vertical="center" wrapText="1"/>
    </xf>
    <xf numFmtId="43" fontId="1" fillId="2" borderId="10" xfId="1" applyFont="1" applyFill="1" applyBorder="1" applyAlignment="1">
      <alignment vertical="center" wrapText="1"/>
    </xf>
    <xf numFmtId="43" fontId="1" fillId="0" borderId="9" xfId="1" applyFont="1" applyFill="1" applyBorder="1" applyAlignment="1">
      <alignment vertical="center"/>
    </xf>
    <xf numFmtId="0" fontId="1" fillId="0" borderId="9" xfId="0" applyFont="1" applyBorder="1" applyAlignment="1">
      <alignment wrapText="1"/>
    </xf>
    <xf numFmtId="43" fontId="3" fillId="0" borderId="12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3" fontId="13" fillId="0" borderId="3" xfId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49" fontId="9" fillId="0" borderId="13" xfId="0" applyNumberFormat="1" applyFont="1" applyBorder="1"/>
    <xf numFmtId="0" fontId="9" fillId="0" borderId="0" xfId="0" applyFont="1" applyBorder="1"/>
    <xf numFmtId="49" fontId="1" fillId="0" borderId="13" xfId="0" applyNumberFormat="1" applyFont="1" applyBorder="1" applyAlignment="1">
      <alignment horizontal="left"/>
    </xf>
    <xf numFmtId="49" fontId="3" fillId="0" borderId="13" xfId="0" applyNumberFormat="1" applyFont="1" applyBorder="1"/>
    <xf numFmtId="0" fontId="3" fillId="0" borderId="0" xfId="0" applyFont="1" applyBorder="1"/>
    <xf numFmtId="49" fontId="1" fillId="3" borderId="13" xfId="0" applyNumberFormat="1" applyFont="1" applyFill="1" applyBorder="1" applyAlignment="1">
      <alignment horizontal="left" vertical="center"/>
    </xf>
    <xf numFmtId="0" fontId="11" fillId="0" borderId="0" xfId="0" applyFont="1" applyBorder="1"/>
    <xf numFmtId="49" fontId="1" fillId="0" borderId="13" xfId="0" applyNumberFormat="1" applyFont="1" applyBorder="1"/>
    <xf numFmtId="0" fontId="1" fillId="0" borderId="0" xfId="0" applyFont="1" applyBorder="1"/>
    <xf numFmtId="0" fontId="11" fillId="0" borderId="11" xfId="0" applyFont="1" applyBorder="1" applyAlignment="1">
      <alignment horizontal="center"/>
    </xf>
    <xf numFmtId="43" fontId="1" fillId="0" borderId="11" xfId="1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43" fontId="13" fillId="0" borderId="4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3" fontId="1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</cellXfs>
  <cellStyles count="6">
    <cellStyle name="Normal 2" xfId="5" xr:uid="{94ECC125-D266-4712-8347-0FF58F235C4C}"/>
    <cellStyle name="เครื่องหมายจุลภาค 2 2" xfId="2" xr:uid="{00000000-0005-0000-0000-000002000000}"/>
    <cellStyle name="เครื่องหมายจุลภาค 2 3" xfId="3" xr:uid="{00000000-0005-0000-0000-000003000000}"/>
    <cellStyle name="จุลภาค" xfId="1" builtinId="3"/>
    <cellStyle name="ปกติ" xfId="0" builtinId="0"/>
    <cellStyle name="ปกติ 2" xfId="4" xr:uid="{6B079077-55FE-4AF1-B51F-2A3D888991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E79C-7A95-4300-B392-587AC86DFB3C}">
  <dimension ref="A1:O32"/>
  <sheetViews>
    <sheetView showGridLines="0" tabSelected="1" zoomScaleNormal="100" workbookViewId="0"/>
  </sheetViews>
  <sheetFormatPr defaultColWidth="9" defaultRowHeight="20.25"/>
  <cols>
    <col min="1" max="1" width="4.85546875" style="6" customWidth="1"/>
    <col min="2" max="2" width="15.5703125" style="6" hidden="1" customWidth="1"/>
    <col min="3" max="3" width="45" style="4" customWidth="1"/>
    <col min="4" max="4" width="14" style="6" bestFit="1" customWidth="1"/>
    <col min="5" max="5" width="14" style="1" bestFit="1" customWidth="1"/>
    <col min="6" max="6" width="12" style="1" bestFit="1" customWidth="1"/>
    <col min="7" max="7" width="28.28515625" style="4" customWidth="1"/>
    <col min="8" max="8" width="14" style="4" bestFit="1" customWidth="1"/>
    <col min="9" max="9" width="26.28515625" style="4" customWidth="1"/>
    <col min="10" max="10" width="14" style="3" bestFit="1" customWidth="1"/>
    <col min="11" max="11" width="21" style="4" customWidth="1"/>
    <col min="12" max="12" width="23.140625" style="9" customWidth="1"/>
    <col min="13" max="13" width="18.5703125" style="27" customWidth="1"/>
    <col min="14" max="14" width="16.42578125" style="4" customWidth="1"/>
    <col min="15" max="16384" width="9" style="4"/>
  </cols>
  <sheetData>
    <row r="1" spans="1:15" ht="13.5" customHeight="1">
      <c r="K1" s="2"/>
      <c r="L1" s="18" t="s">
        <v>10</v>
      </c>
    </row>
    <row r="2" spans="1:15" ht="21.75" customHeight="1">
      <c r="A2" s="99" t="s">
        <v>108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5" ht="30" customHeight="1">
      <c r="A3" s="100" t="s">
        <v>34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5" ht="21" customHeight="1">
      <c r="A4" s="79" t="s">
        <v>0</v>
      </c>
      <c r="B4" s="79"/>
      <c r="C4" s="81"/>
      <c r="D4" s="79" t="s">
        <v>12</v>
      </c>
      <c r="E4" s="81"/>
      <c r="F4" s="81"/>
      <c r="G4" s="101" t="s">
        <v>5</v>
      </c>
      <c r="H4" s="102"/>
      <c r="I4" s="101" t="s">
        <v>14</v>
      </c>
      <c r="J4" s="102"/>
      <c r="K4" s="81" t="s">
        <v>8</v>
      </c>
      <c r="L4" s="82" t="s">
        <v>15</v>
      </c>
    </row>
    <row r="5" spans="1:15">
      <c r="A5" s="80" t="s">
        <v>1</v>
      </c>
      <c r="B5" s="80" t="s">
        <v>19</v>
      </c>
      <c r="C5" s="83" t="s">
        <v>2</v>
      </c>
      <c r="D5" s="80" t="s">
        <v>13</v>
      </c>
      <c r="E5" s="83" t="s">
        <v>11</v>
      </c>
      <c r="F5" s="83" t="s">
        <v>4</v>
      </c>
      <c r="G5" s="84" t="s">
        <v>6</v>
      </c>
      <c r="H5" s="83" t="s">
        <v>7</v>
      </c>
      <c r="I5" s="84" t="s">
        <v>20</v>
      </c>
      <c r="J5" s="85" t="s">
        <v>7</v>
      </c>
      <c r="K5" s="83" t="s">
        <v>9</v>
      </c>
      <c r="L5" s="86" t="s">
        <v>16</v>
      </c>
      <c r="M5" s="90"/>
      <c r="N5" s="91"/>
      <c r="O5" s="91"/>
    </row>
    <row r="6" spans="1:15">
      <c r="A6" s="103"/>
      <c r="B6" s="103"/>
      <c r="C6" s="104"/>
      <c r="D6" s="103" t="s">
        <v>3</v>
      </c>
      <c r="E6" s="104" t="s">
        <v>3</v>
      </c>
      <c r="F6" s="104"/>
      <c r="G6" s="105"/>
      <c r="H6" s="104" t="s">
        <v>3</v>
      </c>
      <c r="I6" s="105"/>
      <c r="J6" s="106" t="s">
        <v>3</v>
      </c>
      <c r="K6" s="104"/>
      <c r="L6" s="107" t="s">
        <v>17</v>
      </c>
      <c r="M6" s="90"/>
      <c r="N6" s="91"/>
      <c r="O6" s="91"/>
    </row>
    <row r="7" spans="1:15" s="93" customFormat="1" ht="60.75">
      <c r="A7" s="29">
        <v>1</v>
      </c>
      <c r="B7" s="96"/>
      <c r="C7" s="44" t="s">
        <v>70</v>
      </c>
      <c r="D7" s="97">
        <v>59200</v>
      </c>
      <c r="E7" s="97">
        <v>59200</v>
      </c>
      <c r="F7" s="29" t="s">
        <v>18</v>
      </c>
      <c r="G7" s="98" t="s">
        <v>71</v>
      </c>
      <c r="H7" s="97">
        <v>59200</v>
      </c>
      <c r="I7" s="98" t="s">
        <v>72</v>
      </c>
      <c r="J7" s="30">
        <v>59200</v>
      </c>
      <c r="K7" s="42" t="s">
        <v>28</v>
      </c>
      <c r="L7" s="32" t="s">
        <v>112</v>
      </c>
      <c r="M7" s="92"/>
    </row>
    <row r="8" spans="1:15" s="6" customFormat="1" ht="44.25" customHeight="1">
      <c r="A8" s="20">
        <f t="shared" ref="A8:A25" si="0">A7+1</f>
        <v>2</v>
      </c>
      <c r="B8" s="15"/>
      <c r="C8" s="61" t="s">
        <v>55</v>
      </c>
      <c r="D8" s="48">
        <v>112500</v>
      </c>
      <c r="E8" s="60">
        <v>112500</v>
      </c>
      <c r="F8" s="15" t="s">
        <v>18</v>
      </c>
      <c r="G8" s="47" t="s">
        <v>63</v>
      </c>
      <c r="H8" s="48">
        <v>112500</v>
      </c>
      <c r="I8" s="47" t="s">
        <v>64</v>
      </c>
      <c r="J8" s="58">
        <v>112500</v>
      </c>
      <c r="K8" s="61" t="s">
        <v>27</v>
      </c>
      <c r="L8" s="46" t="s">
        <v>73</v>
      </c>
      <c r="M8" s="94"/>
      <c r="N8" s="95"/>
      <c r="O8" s="95"/>
    </row>
    <row r="9" spans="1:15" s="6" customFormat="1" ht="44.25" customHeight="1">
      <c r="A9" s="13">
        <f t="shared" si="0"/>
        <v>3</v>
      </c>
      <c r="B9" s="15"/>
      <c r="C9" s="61" t="s">
        <v>56</v>
      </c>
      <c r="D9" s="48">
        <v>37500</v>
      </c>
      <c r="E9" s="60">
        <v>37500</v>
      </c>
      <c r="F9" s="15" t="s">
        <v>18</v>
      </c>
      <c r="G9" s="47" t="s">
        <v>106</v>
      </c>
      <c r="H9" s="60">
        <v>37500</v>
      </c>
      <c r="I9" s="47" t="s">
        <v>107</v>
      </c>
      <c r="J9" s="62">
        <v>37500</v>
      </c>
      <c r="K9" s="61" t="s">
        <v>27</v>
      </c>
      <c r="L9" s="46" t="s">
        <v>74</v>
      </c>
      <c r="M9" s="28"/>
    </row>
    <row r="10" spans="1:15" s="6" customFormat="1" ht="44.25" customHeight="1">
      <c r="A10" s="13">
        <f t="shared" si="0"/>
        <v>4</v>
      </c>
      <c r="B10" s="15"/>
      <c r="C10" s="59" t="s">
        <v>51</v>
      </c>
      <c r="D10" s="48">
        <v>1200</v>
      </c>
      <c r="E10" s="60">
        <v>1200</v>
      </c>
      <c r="F10" s="15" t="s">
        <v>18</v>
      </c>
      <c r="G10" s="47" t="s">
        <v>31</v>
      </c>
      <c r="H10" s="60">
        <v>1200</v>
      </c>
      <c r="I10" s="47" t="s">
        <v>30</v>
      </c>
      <c r="J10" s="62">
        <v>1200</v>
      </c>
      <c r="K10" s="61" t="s">
        <v>26</v>
      </c>
      <c r="L10" s="24" t="s">
        <v>75</v>
      </c>
      <c r="M10" s="34"/>
      <c r="N10" s="35"/>
    </row>
    <row r="11" spans="1:15" s="6" customFormat="1" ht="44.25" customHeight="1">
      <c r="A11" s="13">
        <f t="shared" si="0"/>
        <v>5</v>
      </c>
      <c r="B11" s="15"/>
      <c r="C11" s="61" t="s">
        <v>76</v>
      </c>
      <c r="D11" s="48">
        <v>4807.8</v>
      </c>
      <c r="E11" s="60">
        <v>4807.8</v>
      </c>
      <c r="F11" s="15" t="s">
        <v>18</v>
      </c>
      <c r="G11" s="47" t="s">
        <v>77</v>
      </c>
      <c r="H11" s="60">
        <v>4807.8</v>
      </c>
      <c r="I11" s="47" t="s">
        <v>78</v>
      </c>
      <c r="J11" s="62">
        <v>4807.8</v>
      </c>
      <c r="K11" s="59" t="s">
        <v>29</v>
      </c>
      <c r="L11" s="46" t="s">
        <v>79</v>
      </c>
      <c r="M11" s="34"/>
    </row>
    <row r="12" spans="1:15" s="68" customFormat="1" ht="60.75">
      <c r="A12" s="13">
        <f t="shared" si="0"/>
        <v>6</v>
      </c>
      <c r="B12" s="64"/>
      <c r="C12" s="63" t="s">
        <v>60</v>
      </c>
      <c r="D12" s="65">
        <v>3500</v>
      </c>
      <c r="E12" s="66">
        <v>3500</v>
      </c>
      <c r="F12" s="46" t="s">
        <v>18</v>
      </c>
      <c r="G12" s="59" t="s">
        <v>46</v>
      </c>
      <c r="H12" s="65">
        <v>3500</v>
      </c>
      <c r="I12" s="59" t="s">
        <v>47</v>
      </c>
      <c r="J12" s="73">
        <v>3500</v>
      </c>
      <c r="K12" s="61" t="s">
        <v>26</v>
      </c>
      <c r="L12" s="46" t="s">
        <v>113</v>
      </c>
      <c r="M12" s="38"/>
      <c r="N12" s="9"/>
    </row>
    <row r="13" spans="1:15" s="68" customFormat="1" ht="60.75">
      <c r="A13" s="13">
        <f t="shared" si="0"/>
        <v>7</v>
      </c>
      <c r="B13" s="64"/>
      <c r="C13" s="63" t="s">
        <v>59</v>
      </c>
      <c r="D13" s="65">
        <v>3500</v>
      </c>
      <c r="E13" s="66">
        <v>3500</v>
      </c>
      <c r="F13" s="46" t="s">
        <v>18</v>
      </c>
      <c r="G13" s="59" t="s">
        <v>46</v>
      </c>
      <c r="H13" s="65">
        <v>3500</v>
      </c>
      <c r="I13" s="59" t="s">
        <v>47</v>
      </c>
      <c r="J13" s="73">
        <v>3500</v>
      </c>
      <c r="K13" s="61" t="s">
        <v>26</v>
      </c>
      <c r="L13" s="46" t="s">
        <v>114</v>
      </c>
      <c r="M13" s="38"/>
      <c r="N13" s="9"/>
    </row>
    <row r="14" spans="1:15" s="69" customFormat="1" ht="60.75">
      <c r="A14" s="13">
        <f t="shared" si="0"/>
        <v>8</v>
      </c>
      <c r="B14" s="46"/>
      <c r="C14" s="63" t="s">
        <v>61</v>
      </c>
      <c r="D14" s="65">
        <v>3500</v>
      </c>
      <c r="E14" s="66">
        <v>3500</v>
      </c>
      <c r="F14" s="46" t="s">
        <v>18</v>
      </c>
      <c r="G14" s="59" t="s">
        <v>48</v>
      </c>
      <c r="H14" s="65">
        <v>3500</v>
      </c>
      <c r="I14" s="59" t="s">
        <v>45</v>
      </c>
      <c r="J14" s="73">
        <v>3500</v>
      </c>
      <c r="K14" s="59" t="s">
        <v>26</v>
      </c>
      <c r="L14" s="46" t="s">
        <v>80</v>
      </c>
      <c r="M14" s="38"/>
      <c r="N14" s="9"/>
    </row>
    <row r="15" spans="1:15" s="6" customFormat="1" ht="51" customHeight="1">
      <c r="A15" s="13">
        <f t="shared" si="0"/>
        <v>9</v>
      </c>
      <c r="B15" s="10"/>
      <c r="C15" s="71" t="s">
        <v>57</v>
      </c>
      <c r="D15" s="39">
        <v>3000</v>
      </c>
      <c r="E15" s="70">
        <v>3000</v>
      </c>
      <c r="F15" s="8" t="s">
        <v>18</v>
      </c>
      <c r="G15" s="40" t="s">
        <v>49</v>
      </c>
      <c r="H15" s="48">
        <v>3000</v>
      </c>
      <c r="I15" s="47" t="s">
        <v>50</v>
      </c>
      <c r="J15" s="58">
        <v>3000</v>
      </c>
      <c r="K15" s="59" t="s">
        <v>26</v>
      </c>
      <c r="L15" s="46" t="s">
        <v>81</v>
      </c>
      <c r="M15" s="38"/>
    </row>
    <row r="16" spans="1:15" s="68" customFormat="1" ht="54" customHeight="1">
      <c r="A16" s="13">
        <f t="shared" si="0"/>
        <v>10</v>
      </c>
      <c r="B16" s="64"/>
      <c r="C16" s="25" t="s">
        <v>58</v>
      </c>
      <c r="D16" s="33">
        <v>3000</v>
      </c>
      <c r="E16" s="72">
        <v>3000</v>
      </c>
      <c r="F16" s="24" t="s">
        <v>18</v>
      </c>
      <c r="G16" s="25" t="s">
        <v>49</v>
      </c>
      <c r="H16" s="65">
        <v>3000</v>
      </c>
      <c r="I16" s="59" t="s">
        <v>50</v>
      </c>
      <c r="J16" s="73">
        <v>3000</v>
      </c>
      <c r="K16" s="61" t="s">
        <v>26</v>
      </c>
      <c r="L16" s="46" t="s">
        <v>82</v>
      </c>
      <c r="M16" s="67"/>
      <c r="N16" s="6"/>
    </row>
    <row r="17" spans="1:14" s="68" customFormat="1" ht="60.75">
      <c r="A17" s="13">
        <f t="shared" si="0"/>
        <v>11</v>
      </c>
      <c r="B17" s="64"/>
      <c r="C17" s="63" t="s">
        <v>62</v>
      </c>
      <c r="D17" s="65">
        <v>3500</v>
      </c>
      <c r="E17" s="66">
        <v>3500</v>
      </c>
      <c r="F17" s="46" t="s">
        <v>18</v>
      </c>
      <c r="G17" s="59" t="s">
        <v>48</v>
      </c>
      <c r="H17" s="65">
        <v>3500</v>
      </c>
      <c r="I17" s="59" t="s">
        <v>45</v>
      </c>
      <c r="J17" s="73">
        <v>3500</v>
      </c>
      <c r="K17" s="61" t="s">
        <v>26</v>
      </c>
      <c r="L17" s="46" t="s">
        <v>83</v>
      </c>
      <c r="M17" s="38"/>
      <c r="N17" s="9"/>
    </row>
    <row r="18" spans="1:14" s="9" customFormat="1" ht="40.5">
      <c r="A18" s="13">
        <f t="shared" si="0"/>
        <v>12</v>
      </c>
      <c r="B18" s="15"/>
      <c r="C18" s="59" t="s">
        <v>52</v>
      </c>
      <c r="D18" s="48">
        <v>4734.75</v>
      </c>
      <c r="E18" s="48">
        <v>4734.75</v>
      </c>
      <c r="F18" s="15" t="s">
        <v>18</v>
      </c>
      <c r="G18" s="59" t="s">
        <v>53</v>
      </c>
      <c r="H18" s="48">
        <v>4734.75</v>
      </c>
      <c r="I18" s="59" t="s">
        <v>54</v>
      </c>
      <c r="J18" s="58">
        <v>4734.75</v>
      </c>
      <c r="K18" s="59" t="s">
        <v>26</v>
      </c>
      <c r="L18" s="46" t="s">
        <v>84</v>
      </c>
      <c r="M18" s="38"/>
    </row>
    <row r="19" spans="1:14" s="6" customFormat="1" ht="40.5">
      <c r="A19" s="13">
        <f t="shared" si="0"/>
        <v>13</v>
      </c>
      <c r="B19" s="15"/>
      <c r="C19" s="59" t="s">
        <v>85</v>
      </c>
      <c r="D19" s="48">
        <v>12251.5</v>
      </c>
      <c r="E19" s="48">
        <v>12251.5</v>
      </c>
      <c r="F19" s="15" t="s">
        <v>18</v>
      </c>
      <c r="G19" s="47" t="s">
        <v>68</v>
      </c>
      <c r="H19" s="48">
        <v>12251.5</v>
      </c>
      <c r="I19" s="47" t="s">
        <v>69</v>
      </c>
      <c r="J19" s="58">
        <v>12251.5</v>
      </c>
      <c r="K19" s="61" t="s">
        <v>26</v>
      </c>
      <c r="L19" s="46" t="s">
        <v>86</v>
      </c>
      <c r="M19" s="28"/>
    </row>
    <row r="20" spans="1:14" s="6" customFormat="1" ht="44.25" customHeight="1">
      <c r="A20" s="16">
        <f t="shared" si="0"/>
        <v>14</v>
      </c>
      <c r="B20" s="19"/>
      <c r="C20" s="108" t="s">
        <v>87</v>
      </c>
      <c r="D20" s="109">
        <v>20800</v>
      </c>
      <c r="E20" s="110">
        <v>20800</v>
      </c>
      <c r="F20" s="19" t="s">
        <v>18</v>
      </c>
      <c r="G20" s="111" t="s">
        <v>88</v>
      </c>
      <c r="H20" s="110">
        <v>20800</v>
      </c>
      <c r="I20" s="111" t="s">
        <v>89</v>
      </c>
      <c r="J20" s="37">
        <v>20800</v>
      </c>
      <c r="K20" s="112" t="s">
        <v>26</v>
      </c>
      <c r="L20" s="113" t="s">
        <v>90</v>
      </c>
      <c r="M20" s="28"/>
    </row>
    <row r="21" spans="1:14" s="6" customFormat="1" ht="60.75">
      <c r="A21" s="29">
        <f t="shared" si="0"/>
        <v>15</v>
      </c>
      <c r="B21" s="114"/>
      <c r="C21" s="115" t="s">
        <v>66</v>
      </c>
      <c r="D21" s="97">
        <v>18000</v>
      </c>
      <c r="E21" s="97">
        <v>18000</v>
      </c>
      <c r="F21" s="114" t="s">
        <v>18</v>
      </c>
      <c r="G21" s="31" t="s">
        <v>67</v>
      </c>
      <c r="H21" s="97">
        <v>18000</v>
      </c>
      <c r="I21" s="31" t="s">
        <v>65</v>
      </c>
      <c r="J21" s="30">
        <v>18000</v>
      </c>
      <c r="K21" s="31" t="s">
        <v>26</v>
      </c>
      <c r="L21" s="32" t="s">
        <v>91</v>
      </c>
      <c r="M21" s="38"/>
    </row>
    <row r="22" spans="1:14" s="6" customFormat="1" ht="60.75">
      <c r="A22" s="13">
        <f t="shared" si="0"/>
        <v>16</v>
      </c>
      <c r="B22" s="15"/>
      <c r="C22" s="61" t="s">
        <v>66</v>
      </c>
      <c r="D22" s="48">
        <v>18000</v>
      </c>
      <c r="E22" s="48">
        <v>18000</v>
      </c>
      <c r="F22" s="15" t="s">
        <v>18</v>
      </c>
      <c r="G22" s="59" t="s">
        <v>67</v>
      </c>
      <c r="H22" s="48">
        <v>18000</v>
      </c>
      <c r="I22" s="59" t="s">
        <v>65</v>
      </c>
      <c r="J22" s="58">
        <v>18000</v>
      </c>
      <c r="K22" s="59" t="s">
        <v>26</v>
      </c>
      <c r="L22" s="46" t="s">
        <v>92</v>
      </c>
      <c r="M22" s="38"/>
    </row>
    <row r="23" spans="1:14" s="6" customFormat="1" ht="40.5">
      <c r="A23" s="13">
        <f t="shared" si="0"/>
        <v>17</v>
      </c>
      <c r="B23" s="15"/>
      <c r="C23" s="61" t="s">
        <v>109</v>
      </c>
      <c r="D23" s="48">
        <v>23000</v>
      </c>
      <c r="E23" s="60">
        <v>23000</v>
      </c>
      <c r="F23" s="15" t="s">
        <v>18</v>
      </c>
      <c r="G23" s="47" t="s">
        <v>93</v>
      </c>
      <c r="H23" s="60">
        <v>23000</v>
      </c>
      <c r="I23" s="47" t="s">
        <v>33</v>
      </c>
      <c r="J23" s="62">
        <v>23000</v>
      </c>
      <c r="K23" s="61" t="s">
        <v>29</v>
      </c>
      <c r="L23" s="46" t="s">
        <v>94</v>
      </c>
      <c r="M23" s="28"/>
    </row>
    <row r="24" spans="1:14" s="6" customFormat="1" ht="44.25" customHeight="1">
      <c r="A24" s="13">
        <f t="shared" si="0"/>
        <v>18</v>
      </c>
      <c r="B24" s="15"/>
      <c r="C24" s="61" t="s">
        <v>110</v>
      </c>
      <c r="D24" s="48">
        <v>23000</v>
      </c>
      <c r="E24" s="60">
        <v>23000</v>
      </c>
      <c r="F24" s="15" t="s">
        <v>18</v>
      </c>
      <c r="G24" s="47" t="s">
        <v>93</v>
      </c>
      <c r="H24" s="60">
        <v>23000</v>
      </c>
      <c r="I24" s="47" t="s">
        <v>33</v>
      </c>
      <c r="J24" s="62">
        <v>23000</v>
      </c>
      <c r="K24" s="61" t="s">
        <v>29</v>
      </c>
      <c r="L24" s="46" t="s">
        <v>94</v>
      </c>
      <c r="M24" s="28"/>
    </row>
    <row r="25" spans="1:14" s="11" customFormat="1" ht="22.5" customHeight="1">
      <c r="A25" s="16">
        <f t="shared" si="0"/>
        <v>19</v>
      </c>
      <c r="B25" s="14"/>
      <c r="C25" s="49" t="s">
        <v>35</v>
      </c>
      <c r="D25" s="12">
        <v>195000</v>
      </c>
      <c r="E25" s="12">
        <v>195000</v>
      </c>
      <c r="F25" s="7" t="s">
        <v>18</v>
      </c>
      <c r="G25" s="54" t="s">
        <v>39</v>
      </c>
      <c r="H25" s="45">
        <v>36000</v>
      </c>
      <c r="I25" s="54" t="s">
        <v>36</v>
      </c>
      <c r="J25" s="45">
        <v>36000</v>
      </c>
      <c r="K25" s="5" t="s">
        <v>21</v>
      </c>
      <c r="L25" s="16" t="s">
        <v>95</v>
      </c>
      <c r="M25" s="26"/>
    </row>
    <row r="26" spans="1:14" s="11" customFormat="1" ht="22.5" customHeight="1">
      <c r="A26" s="19"/>
      <c r="B26" s="50"/>
      <c r="C26" s="51" t="s">
        <v>96</v>
      </c>
      <c r="D26" s="23"/>
      <c r="E26" s="23"/>
      <c r="F26" s="22"/>
      <c r="G26" s="55" t="s">
        <v>40</v>
      </c>
      <c r="H26" s="57">
        <v>33000</v>
      </c>
      <c r="I26" s="55" t="s">
        <v>32</v>
      </c>
      <c r="J26" s="57">
        <v>33000</v>
      </c>
      <c r="K26" s="53" t="s">
        <v>22</v>
      </c>
      <c r="L26" s="36" t="s">
        <v>97</v>
      </c>
      <c r="M26" s="26"/>
    </row>
    <row r="27" spans="1:14" s="11" customFormat="1" ht="22.5" customHeight="1">
      <c r="A27" s="19"/>
      <c r="B27" s="50"/>
      <c r="C27" s="52" t="s">
        <v>98</v>
      </c>
      <c r="D27" s="23"/>
      <c r="E27" s="23"/>
      <c r="F27" s="22"/>
      <c r="G27" s="55" t="s">
        <v>41</v>
      </c>
      <c r="H27" s="57">
        <v>33000</v>
      </c>
      <c r="I27" s="55" t="s">
        <v>37</v>
      </c>
      <c r="J27" s="57">
        <v>33000</v>
      </c>
      <c r="K27" s="21"/>
      <c r="L27" s="36" t="s">
        <v>99</v>
      </c>
      <c r="M27" s="26"/>
    </row>
    <row r="28" spans="1:14" s="11" customFormat="1" ht="22.5" customHeight="1">
      <c r="A28" s="19"/>
      <c r="B28" s="50"/>
      <c r="C28" s="52"/>
      <c r="D28" s="23"/>
      <c r="E28" s="23"/>
      <c r="F28" s="22"/>
      <c r="G28" s="55" t="s">
        <v>42</v>
      </c>
      <c r="H28" s="57">
        <v>33000</v>
      </c>
      <c r="I28" s="55" t="s">
        <v>38</v>
      </c>
      <c r="J28" s="57">
        <v>33000</v>
      </c>
      <c r="K28" s="21"/>
      <c r="L28" s="36" t="s">
        <v>100</v>
      </c>
      <c r="M28" s="87"/>
      <c r="N28" s="88"/>
    </row>
    <row r="29" spans="1:14" s="11" customFormat="1" ht="22.5" customHeight="1">
      <c r="A29" s="19"/>
      <c r="B29" s="50"/>
      <c r="C29" s="52"/>
      <c r="D29" s="23"/>
      <c r="E29" s="23"/>
      <c r="F29" s="22"/>
      <c r="G29" s="55" t="s">
        <v>43</v>
      </c>
      <c r="H29" s="57">
        <v>30000</v>
      </c>
      <c r="I29" s="55" t="s">
        <v>24</v>
      </c>
      <c r="J29" s="57">
        <v>30000</v>
      </c>
      <c r="K29" s="21"/>
      <c r="L29" s="36" t="s">
        <v>101</v>
      </c>
      <c r="M29" s="89"/>
      <c r="N29" s="88"/>
    </row>
    <row r="30" spans="1:14" s="11" customFormat="1" ht="27" customHeight="1">
      <c r="A30" s="19"/>
      <c r="B30" s="50"/>
      <c r="C30" s="52"/>
      <c r="D30" s="23"/>
      <c r="E30" s="23"/>
      <c r="F30" s="22"/>
      <c r="G30" s="56" t="s">
        <v>44</v>
      </c>
      <c r="H30" s="57">
        <v>30000</v>
      </c>
      <c r="I30" s="56" t="s">
        <v>25</v>
      </c>
      <c r="J30" s="57">
        <v>30000</v>
      </c>
      <c r="K30" s="21"/>
      <c r="L30" s="36" t="s">
        <v>102</v>
      </c>
      <c r="M30" s="26"/>
    </row>
    <row r="31" spans="1:14" s="6" customFormat="1">
      <c r="A31" s="20"/>
      <c r="B31" s="15"/>
      <c r="C31" s="61"/>
      <c r="D31" s="48"/>
      <c r="E31" s="60"/>
      <c r="F31" s="15"/>
      <c r="G31" s="47"/>
      <c r="H31" s="60"/>
      <c r="I31" s="47"/>
      <c r="J31" s="62"/>
      <c r="K31" s="61"/>
      <c r="L31" s="46" t="s">
        <v>103</v>
      </c>
      <c r="M31" s="28"/>
    </row>
    <row r="32" spans="1:14" s="6" customFormat="1" ht="44.25" customHeight="1">
      <c r="A32" s="17">
        <v>20</v>
      </c>
      <c r="B32" s="17"/>
      <c r="C32" s="75" t="s">
        <v>111</v>
      </c>
      <c r="D32" s="74">
        <v>45700</v>
      </c>
      <c r="E32" s="76">
        <v>45700</v>
      </c>
      <c r="F32" s="17" t="s">
        <v>18</v>
      </c>
      <c r="G32" s="77" t="s">
        <v>104</v>
      </c>
      <c r="H32" s="76">
        <v>45700</v>
      </c>
      <c r="I32" s="77" t="s">
        <v>23</v>
      </c>
      <c r="J32" s="78">
        <v>45700</v>
      </c>
      <c r="K32" s="41" t="s">
        <v>26</v>
      </c>
      <c r="L32" s="43" t="s">
        <v>105</v>
      </c>
      <c r="M32" s="28"/>
    </row>
  </sheetData>
  <mergeCells count="4">
    <mergeCell ref="A2:L2"/>
    <mergeCell ref="A3:L3"/>
    <mergeCell ref="G4:H4"/>
    <mergeCell ref="I4:J4"/>
  </mergeCells>
  <pageMargins left="0.19685039370078741" right="0.15748031496062992" top="0.31496062992125984" bottom="0.35433070866141736" header="0.11811023622047245" footer="0.31496062992125984"/>
  <pageSetup paperSize="9" scale="66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2568</vt:lpstr>
      <vt:lpstr>'2568'!Print_Area</vt:lpstr>
      <vt:lpstr>'2568'!Print_Titles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ALRO</cp:lastModifiedBy>
  <cp:lastPrinted>2025-07-24T09:21:18Z</cp:lastPrinted>
  <dcterms:created xsi:type="dcterms:W3CDTF">2014-01-09T06:34:30Z</dcterms:created>
  <dcterms:modified xsi:type="dcterms:W3CDTF">2025-07-24T09:21:27Z</dcterms:modified>
</cp:coreProperties>
</file>